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255" windowWidth="20055" windowHeight="7050"/>
  </bookViews>
  <sheets>
    <sheet name="THÁNG 02" sheetId="4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X15" i="4" l="1"/>
  <c r="X14" i="4"/>
</calcChain>
</file>

<file path=xl/comments1.xml><?xml version="1.0" encoding="utf-8"?>
<comments xmlns="http://schemas.openxmlformats.org/spreadsheetml/2006/main">
  <authors>
    <author>vanthu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vanthu: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5" authorId="0">
      <text>
        <r>
          <rPr>
            <b/>
            <sz val="9"/>
            <color indexed="81"/>
            <rFont val="Tahoma"/>
            <family val="2"/>
          </rPr>
          <t>vanthu: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22" authorId="0">
      <text>
        <r>
          <rPr>
            <b/>
            <sz val="9"/>
            <color indexed="81"/>
            <rFont val="Tahoma"/>
            <family val="2"/>
          </rPr>
          <t>vanthu: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<sst xmlns="http://schemas.openxmlformats.org/spreadsheetml/2006/main" count="41" uniqueCount="39">
  <si>
    <t>Nữ</t>
  </si>
  <si>
    <t>Tổ chức</t>
  </si>
  <si>
    <t>Cá nhân</t>
  </si>
  <si>
    <t>UBND TỈNH HÀ TĨNH</t>
  </si>
  <si>
    <t>CỘNG HÒA XÃ HỘI CHỦ NGHĨA VIỆT NAM</t>
  </si>
  <si>
    <t>SỞ NÔNG NGHIỆP VÀ PTNT</t>
  </si>
  <si>
    <t>STT</t>
  </si>
  <si>
    <t>Cơ quan/ đơn vị ban hành QĐ xử phạt VPHC</t>
  </si>
  <si>
    <t>Tổng số vụ vi phạm</t>
  </si>
  <si>
    <t>Số vụ bị xử phạt VPHC</t>
  </si>
  <si>
    <t>Số vụ chuyển truy cứu trách nhiệm hình sự</t>
  </si>
  <si>
    <t>Số vụ áp dụng biện pháp thay thế nhắc nhở  đối với người chưa thành niên</t>
  </si>
  <si>
    <t>Nam</t>
  </si>
  <si>
    <t>Dưới 18 tuổi</t>
  </si>
  <si>
    <t>Từ đủ 18 tuổi trở lên</t>
  </si>
  <si>
    <t>Tổng số đối tượng bị xử phạt</t>
  </si>
  <si>
    <t>Đối tượng khác vị xử phạt như cá nhân ( hộ gia đình, cộng đồng dân cư)</t>
  </si>
  <si>
    <t>Tổng số QĐ xử phạt vi phạm hành chính</t>
  </si>
  <si>
    <t>Kết quả thi hành Quyết định xử phạt VPHC</t>
  </si>
  <si>
    <t>Số quyết định đã thi hành</t>
  </si>
  <si>
    <t>số quyết định hoãn, miễn giảm</t>
  </si>
  <si>
    <t>Số quyết định bị cưỡng chế thi hành</t>
  </si>
  <si>
    <t>Số quyết định bị khiếu nại, khởi kiện</t>
  </si>
  <si>
    <t xml:space="preserve">       Độc lập - Tự do - Hạnh phúc</t>
  </si>
  <si>
    <t>Tổng cộng</t>
  </si>
  <si>
    <t>Người lập biểu</t>
  </si>
  <si>
    <t xml:space="preserve">  Lê Thị Thu Hằng </t>
  </si>
  <si>
    <t>Tổng số tiền phạt thu được (1000đ)</t>
  </si>
  <si>
    <t>Tổng số tiền thu được từ bán, thanh lý tang vật, phương tiện bị trịch thu (1000đ)</t>
  </si>
  <si>
    <t xml:space="preserve">BẢNG TỔNG HỢP SỐ LIỆU VỀ XỬ PHẠT VI PHẠM HÀNH CHÍNH  </t>
  </si>
  <si>
    <t>Sở Nông nghiệp và Phát triển nông thôn</t>
  </si>
  <si>
    <t>Năm 2021</t>
  </si>
  <si>
    <t>Ngày    tháng 01  năm 2022</t>
  </si>
  <si>
    <t>KT. GIÁM ĐỐC</t>
  </si>
  <si>
    <t>PHÓ GIÁM ĐỐC</t>
  </si>
  <si>
    <t>Lê Đức Nhân</t>
  </si>
  <si>
    <t>843,8</t>
  </si>
  <si>
    <t>72,4</t>
  </si>
  <si>
    <t>83,5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</si>
</sst>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i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2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5" applyNumberFormat="0" applyAlignment="0" applyProtection="0"/>
    <xf numFmtId="0" fontId="18" fillId="21" borderId="16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5" applyNumberFormat="0" applyAlignment="0" applyProtection="0"/>
    <xf numFmtId="0" fontId="25" fillId="0" borderId="20" applyNumberFormat="0" applyFill="0" applyAlignment="0" applyProtection="0"/>
    <xf numFmtId="0" fontId="26" fillId="22" borderId="0" applyNumberFormat="0" applyBorder="0" applyAlignment="0" applyProtection="0"/>
    <xf numFmtId="0" fontId="31" fillId="0" borderId="0"/>
    <xf numFmtId="0" fontId="14" fillId="23" borderId="21" applyNumberFormat="0" applyFont="0" applyAlignment="0" applyProtection="0"/>
    <xf numFmtId="0" fontId="27" fillId="20" borderId="22" applyNumberFormat="0" applyAlignment="0" applyProtection="0"/>
    <xf numFmtId="0" fontId="28" fillId="0" borderId="0" applyNumberFormat="0" applyFill="0" applyBorder="0" applyAlignment="0" applyProtection="0"/>
    <xf numFmtId="0" fontId="29" fillId="0" borderId="23" applyNumberFormat="0" applyFill="0" applyAlignment="0" applyProtection="0"/>
    <xf numFmtId="0" fontId="30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7" fontId="7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7" fontId="8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textRotation="90" wrapText="1"/>
    </xf>
    <xf numFmtId="3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wrapText="1"/>
    </xf>
    <xf numFmtId="3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3" fontId="32" fillId="0" borderId="24" xfId="0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0" fillId="0" borderId="24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textRotation="90" wrapText="1"/>
    </xf>
    <xf numFmtId="0" fontId="10" fillId="0" borderId="9" xfId="0" applyFont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textRotation="90" wrapText="1"/>
    </xf>
    <xf numFmtId="37" fontId="8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37" fontId="3" fillId="0" borderId="13" xfId="0" applyNumberFormat="1" applyFont="1" applyBorder="1" applyAlignment="1">
      <alignment horizontal="center" vertical="center" wrapText="1"/>
    </xf>
    <xf numFmtId="37" fontId="3" fillId="0" borderId="14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37" fontId="7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" xfId="0" builtinId="0"/>
    <cellStyle name="Normal 2" xfId="37"/>
    <cellStyle name="Note 2" xfId="38"/>
    <cellStyle name="Output 2" xfId="39"/>
    <cellStyle name="Title 2" xfId="40"/>
    <cellStyle name="Total 2" xfId="41"/>
    <cellStyle name="Warning Text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224117</xdr:colOff>
      <xdr:row>3</xdr:row>
      <xdr:rowOff>33618</xdr:rowOff>
    </xdr:from>
    <xdr:to>
      <xdr:col>14</xdr:col>
      <xdr:colOff>235323</xdr:colOff>
      <xdr:row>3</xdr:row>
      <xdr:rowOff>35206</xdr:rowOff>
    </xdr:to>
    <xdr:cxnSp macro="">
      <xdr:nvCxnSpPr>
        <xdr:cNvPr id="9" name="Straight Connector 8"/>
        <xdr:cNvCxnSpPr/>
      </xdr:nvCxnSpPr>
      <xdr:spPr>
        <a:xfrm>
          <a:off x="7351058" y="694765"/>
          <a:ext cx="138953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190500</xdr:colOff>
      <xdr:row>3</xdr:row>
      <xdr:rowOff>0</xdr:rowOff>
    </xdr:from>
    <xdr:to>
      <xdr:col>5</xdr:col>
      <xdr:colOff>134473</xdr:colOff>
      <xdr:row>3</xdr:row>
      <xdr:rowOff>1588</xdr:rowOff>
    </xdr:to>
    <xdr:cxnSp macro="">
      <xdr:nvCxnSpPr>
        <xdr:cNvPr id="10" name="Straight Connector 9"/>
        <xdr:cNvCxnSpPr/>
      </xdr:nvCxnSpPr>
      <xdr:spPr>
        <a:xfrm>
          <a:off x="1871382" y="504265"/>
          <a:ext cx="874062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4"/>
  <sheetViews>
    <sheetView tabSelected="1" topLeftCell="A14" zoomScale="85" zoomScaleNormal="85" workbookViewId="0">
      <selection activeCell="L20" sqref="L20"/>
    </sheetView>
  </sheetViews>
  <sheetFormatPr defaultRowHeight="15" x14ac:dyDescent="0.25"/>
  <cols>
    <col min="1" max="1" width="6.140625" style="1" customWidth="1"/>
    <col min="2" max="2" width="12.140625" style="1" customWidth="1"/>
    <col min="3" max="3" width="6.85546875" style="1" customWidth="1"/>
    <col min="4" max="4" width="6" style="1" customWidth="1"/>
    <col min="5" max="5" width="7.85546875" style="1" customWidth="1"/>
    <col min="6" max="6" width="7.7109375" style="1" customWidth="1"/>
    <col min="7" max="9" width="6.85546875" style="1" customWidth="1"/>
    <col min="10" max="11" width="5.85546875" style="1" customWidth="1"/>
    <col min="12" max="12" width="24.140625" style="13" customWidth="1"/>
    <col min="13" max="13" width="13.85546875" style="13" customWidth="1"/>
    <col min="14" max="14" width="6.85546875" style="1" customWidth="1"/>
    <col min="15" max="15" width="1.140625" style="1" hidden="1" customWidth="1"/>
    <col min="16" max="16" width="5.42578125" style="1" customWidth="1"/>
    <col min="17" max="17" width="6.28515625" style="1" customWidth="1"/>
    <col min="18" max="18" width="5.85546875" style="1" customWidth="1"/>
    <col min="19" max="19" width="17.85546875" style="1" customWidth="1"/>
    <col min="20" max="20" width="13.140625" style="1" customWidth="1"/>
    <col min="21" max="16384" width="9.140625" style="1"/>
  </cols>
  <sheetData>
    <row r="1" spans="1:24" s="3" customFormat="1" ht="2.25" customHeight="1" x14ac:dyDescent="0.25">
      <c r="L1" s="13"/>
      <c r="M1" s="13"/>
    </row>
    <row r="2" spans="1:24" s="3" customFormat="1" ht="18.75" x14ac:dyDescent="0.25">
      <c r="A2" s="72" t="s">
        <v>3</v>
      </c>
      <c r="B2" s="72"/>
      <c r="C2" s="72"/>
      <c r="D2" s="72"/>
      <c r="E2" s="72"/>
      <c r="F2" s="72"/>
      <c r="G2" s="72"/>
      <c r="H2" s="72"/>
      <c r="I2" s="72"/>
      <c r="J2" s="72" t="s">
        <v>4</v>
      </c>
      <c r="K2" s="72"/>
      <c r="L2" s="72"/>
      <c r="M2" s="72"/>
      <c r="N2" s="72"/>
      <c r="O2" s="72"/>
      <c r="P2" s="72"/>
      <c r="Q2" s="72"/>
      <c r="R2" s="72"/>
      <c r="S2" s="72"/>
      <c r="T2" s="72"/>
    </row>
    <row r="3" spans="1:24" s="3" customFormat="1" ht="18.75" x14ac:dyDescent="0.25">
      <c r="A3" s="72" t="s">
        <v>5</v>
      </c>
      <c r="B3" s="72"/>
      <c r="C3" s="72"/>
      <c r="D3" s="72"/>
      <c r="E3" s="72"/>
      <c r="F3" s="72"/>
      <c r="G3" s="72"/>
      <c r="H3" s="72"/>
      <c r="I3" s="72"/>
      <c r="J3" s="7"/>
      <c r="K3" s="4"/>
      <c r="L3" s="72" t="s">
        <v>23</v>
      </c>
      <c r="M3" s="72"/>
      <c r="N3" s="72"/>
      <c r="O3" s="72"/>
      <c r="P3" s="72"/>
      <c r="Q3" s="72"/>
      <c r="R3" s="72"/>
      <c r="S3" s="4"/>
      <c r="T3" s="5"/>
    </row>
    <row r="4" spans="1:24" s="3" customFormat="1" ht="16.5" customHeight="1" x14ac:dyDescent="0.25">
      <c r="L4" s="13"/>
      <c r="M4" s="13"/>
    </row>
    <row r="5" spans="1:24" ht="18.75" x14ac:dyDescent="0.25">
      <c r="A5" s="73" t="s">
        <v>29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</row>
    <row r="6" spans="1:24" ht="24" customHeight="1" x14ac:dyDescent="0.25">
      <c r="A6" s="76" t="s">
        <v>31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</row>
    <row r="7" spans="1:24" ht="16.5" hidden="1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</row>
    <row r="8" spans="1:24" ht="10.5" customHeight="1" x14ac:dyDescent="0.25"/>
    <row r="9" spans="1:24" s="2" customFormat="1" ht="20.25" customHeight="1" x14ac:dyDescent="0.25">
      <c r="A9" s="39" t="s">
        <v>6</v>
      </c>
      <c r="B9" s="40" t="s">
        <v>7</v>
      </c>
      <c r="C9" s="43" t="s">
        <v>8</v>
      </c>
      <c r="D9" s="44"/>
      <c r="E9" s="44"/>
      <c r="F9" s="45"/>
      <c r="G9" s="43" t="s">
        <v>15</v>
      </c>
      <c r="H9" s="44"/>
      <c r="I9" s="44"/>
      <c r="J9" s="44"/>
      <c r="K9" s="44"/>
      <c r="L9" s="45"/>
      <c r="M9" s="66" t="s">
        <v>17</v>
      </c>
      <c r="N9" s="75" t="s">
        <v>18</v>
      </c>
      <c r="O9" s="75"/>
      <c r="P9" s="75"/>
      <c r="Q9" s="75"/>
      <c r="R9" s="75"/>
      <c r="S9" s="75"/>
      <c r="T9" s="75"/>
      <c r="X9" s="2" t="s">
        <v>36</v>
      </c>
    </row>
    <row r="10" spans="1:24" ht="45" customHeight="1" x14ac:dyDescent="0.25">
      <c r="A10" s="39"/>
      <c r="B10" s="41"/>
      <c r="C10" s="46"/>
      <c r="D10" s="47"/>
      <c r="E10" s="47"/>
      <c r="F10" s="48"/>
      <c r="G10" s="46"/>
      <c r="H10" s="47"/>
      <c r="I10" s="47"/>
      <c r="J10" s="47"/>
      <c r="K10" s="47"/>
      <c r="L10" s="48"/>
      <c r="M10" s="67"/>
      <c r="N10" s="52" t="s">
        <v>19</v>
      </c>
      <c r="O10" s="53"/>
      <c r="P10" s="59" t="s">
        <v>20</v>
      </c>
      <c r="Q10" s="59" t="s">
        <v>21</v>
      </c>
      <c r="R10" s="59" t="s">
        <v>22</v>
      </c>
      <c r="S10" s="59" t="s">
        <v>27</v>
      </c>
      <c r="T10" s="59" t="s">
        <v>28</v>
      </c>
      <c r="X10" s="1" t="s">
        <v>37</v>
      </c>
    </row>
    <row r="11" spans="1:24" ht="15.75" customHeight="1" x14ac:dyDescent="0.25">
      <c r="A11" s="39"/>
      <c r="B11" s="41"/>
      <c r="C11" s="46"/>
      <c r="D11" s="47"/>
      <c r="E11" s="47"/>
      <c r="F11" s="48"/>
      <c r="G11" s="40" t="s">
        <v>1</v>
      </c>
      <c r="H11" s="65" t="s">
        <v>2</v>
      </c>
      <c r="I11" s="65"/>
      <c r="J11" s="65"/>
      <c r="K11" s="65"/>
      <c r="L11" s="65"/>
      <c r="M11" s="67"/>
      <c r="N11" s="54"/>
      <c r="O11" s="55"/>
      <c r="P11" s="59"/>
      <c r="Q11" s="59"/>
      <c r="R11" s="59"/>
      <c r="S11" s="59"/>
      <c r="T11" s="59"/>
      <c r="X11" s="1" t="s">
        <v>38</v>
      </c>
    </row>
    <row r="12" spans="1:24" ht="15.75" customHeight="1" x14ac:dyDescent="0.25">
      <c r="A12" s="39"/>
      <c r="B12" s="41"/>
      <c r="C12" s="49"/>
      <c r="D12" s="50"/>
      <c r="E12" s="50"/>
      <c r="F12" s="51"/>
      <c r="G12" s="41"/>
      <c r="H12" s="65" t="s">
        <v>12</v>
      </c>
      <c r="I12" s="65"/>
      <c r="J12" s="65" t="s">
        <v>0</v>
      </c>
      <c r="K12" s="65"/>
      <c r="L12" s="62" t="s">
        <v>16</v>
      </c>
      <c r="M12" s="68"/>
      <c r="N12" s="54"/>
      <c r="O12" s="55"/>
      <c r="P12" s="59"/>
      <c r="Q12" s="59"/>
      <c r="R12" s="59"/>
      <c r="S12" s="59"/>
      <c r="T12" s="59"/>
      <c r="X12" s="1">
        <v>17</v>
      </c>
    </row>
    <row r="13" spans="1:24" ht="31.5" customHeight="1" x14ac:dyDescent="0.25">
      <c r="A13" s="39"/>
      <c r="B13" s="41"/>
      <c r="C13" s="40" t="s">
        <v>9</v>
      </c>
      <c r="D13" s="40" t="s">
        <v>10</v>
      </c>
      <c r="E13" s="52" t="s">
        <v>11</v>
      </c>
      <c r="F13" s="53"/>
      <c r="G13" s="41"/>
      <c r="H13" s="65"/>
      <c r="I13" s="65"/>
      <c r="J13" s="65"/>
      <c r="K13" s="65"/>
      <c r="L13" s="63"/>
      <c r="M13" s="17"/>
      <c r="N13" s="54"/>
      <c r="O13" s="55"/>
      <c r="P13" s="59"/>
      <c r="Q13" s="59"/>
      <c r="R13" s="59"/>
      <c r="S13" s="59"/>
      <c r="T13" s="59"/>
      <c r="X13" s="1">
        <v>29</v>
      </c>
    </row>
    <row r="14" spans="1:24" ht="15.75" customHeight="1" x14ac:dyDescent="0.25">
      <c r="A14" s="39"/>
      <c r="B14" s="41"/>
      <c r="C14" s="41"/>
      <c r="D14" s="41"/>
      <c r="E14" s="54"/>
      <c r="F14" s="55"/>
      <c r="G14" s="41"/>
      <c r="H14" s="65"/>
      <c r="I14" s="65"/>
      <c r="J14" s="65"/>
      <c r="K14" s="65"/>
      <c r="L14" s="64"/>
      <c r="M14" s="17"/>
      <c r="N14" s="54"/>
      <c r="O14" s="55"/>
      <c r="P14" s="59"/>
      <c r="Q14" s="59"/>
      <c r="R14" s="59"/>
      <c r="S14" s="59"/>
      <c r="T14" s="59"/>
      <c r="X14" s="1">
        <f>SUM(X12:X13)</f>
        <v>46</v>
      </c>
    </row>
    <row r="15" spans="1:24" ht="126" customHeight="1" x14ac:dyDescent="0.25">
      <c r="A15" s="39"/>
      <c r="B15" s="42"/>
      <c r="C15" s="42"/>
      <c r="D15" s="42"/>
      <c r="E15" s="56"/>
      <c r="F15" s="57"/>
      <c r="G15" s="42"/>
      <c r="H15" s="21" t="s">
        <v>13</v>
      </c>
      <c r="I15" s="21" t="s">
        <v>14</v>
      </c>
      <c r="J15" s="21" t="s">
        <v>13</v>
      </c>
      <c r="K15" s="21" t="s">
        <v>14</v>
      </c>
      <c r="L15" s="19"/>
      <c r="M15" s="18"/>
      <c r="N15" s="56"/>
      <c r="O15" s="57"/>
      <c r="P15" s="59"/>
      <c r="Q15" s="59"/>
      <c r="R15" s="59"/>
      <c r="S15" s="59"/>
      <c r="T15" s="59"/>
      <c r="X15" s="1">
        <f>SUM(X14)</f>
        <v>46</v>
      </c>
    </row>
    <row r="16" spans="1:24" ht="16.5" x14ac:dyDescent="0.25">
      <c r="A16" s="22">
        <v>-1</v>
      </c>
      <c r="B16" s="26">
        <v>-2</v>
      </c>
      <c r="C16" s="22">
        <v>-3</v>
      </c>
      <c r="D16" s="22">
        <v>-4</v>
      </c>
      <c r="E16" s="60">
        <v>-5</v>
      </c>
      <c r="F16" s="61"/>
      <c r="G16" s="22">
        <v>-6</v>
      </c>
      <c r="H16" s="22">
        <v>-7</v>
      </c>
      <c r="I16" s="22">
        <v>-8</v>
      </c>
      <c r="J16" s="22">
        <v>-9</v>
      </c>
      <c r="K16" s="22">
        <v>-10</v>
      </c>
      <c r="L16" s="22">
        <v>-11</v>
      </c>
      <c r="M16" s="22">
        <v>-12</v>
      </c>
      <c r="N16" s="60">
        <v>-13</v>
      </c>
      <c r="O16" s="61"/>
      <c r="P16" s="22">
        <v>-14</v>
      </c>
      <c r="Q16" s="22">
        <v>-15</v>
      </c>
      <c r="R16" s="22">
        <v>-16</v>
      </c>
      <c r="S16" s="22">
        <v>-17</v>
      </c>
      <c r="T16" s="22">
        <v>-18</v>
      </c>
    </row>
    <row r="17" spans="1:23" s="16" customFormat="1" ht="73.5" customHeight="1" x14ac:dyDescent="0.25">
      <c r="A17" s="12">
        <v>1</v>
      </c>
      <c r="B17" s="23" t="s">
        <v>30</v>
      </c>
      <c r="C17" s="31">
        <v>164</v>
      </c>
      <c r="D17" s="31">
        <v>2</v>
      </c>
      <c r="E17" s="31"/>
      <c r="F17" s="31"/>
      <c r="G17" s="31">
        <v>79</v>
      </c>
      <c r="H17" s="31"/>
      <c r="I17" s="31">
        <v>80</v>
      </c>
      <c r="J17" s="31"/>
      <c r="K17" s="31">
        <v>3</v>
      </c>
      <c r="L17" s="31"/>
      <c r="M17" s="31">
        <v>164</v>
      </c>
      <c r="N17" s="69">
        <v>164</v>
      </c>
      <c r="O17" s="70"/>
      <c r="P17" s="31"/>
      <c r="Q17" s="32"/>
      <c r="R17" s="32"/>
      <c r="S17" s="33">
        <v>1045700</v>
      </c>
      <c r="T17" s="33">
        <v>220430</v>
      </c>
    </row>
    <row r="18" spans="1:23" s="2" customFormat="1" ht="34.5" customHeight="1" x14ac:dyDescent="0.25">
      <c r="A18" s="12"/>
      <c r="B18" s="27" t="s">
        <v>24</v>
      </c>
      <c r="C18" s="34">
        <v>164</v>
      </c>
      <c r="D18" s="34">
        <v>2</v>
      </c>
      <c r="E18" s="30"/>
      <c r="F18" s="30"/>
      <c r="G18" s="34">
        <v>79</v>
      </c>
      <c r="H18" s="35"/>
      <c r="I18" s="35">
        <v>80</v>
      </c>
      <c r="J18" s="35"/>
      <c r="K18" s="34">
        <v>3</v>
      </c>
      <c r="L18" s="35"/>
      <c r="M18" s="34">
        <v>164</v>
      </c>
      <c r="N18" s="37">
        <v>164</v>
      </c>
      <c r="O18" s="38"/>
      <c r="P18" s="35"/>
      <c r="Q18" s="35"/>
      <c r="R18" s="35"/>
      <c r="S18" s="36">
        <v>1045700</v>
      </c>
      <c r="T18" s="36">
        <v>220430</v>
      </c>
    </row>
    <row r="19" spans="1:23" s="2" customFormat="1" ht="11.25" customHeight="1" x14ac:dyDescent="0.25">
      <c r="A19" s="24"/>
      <c r="B19" s="20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5"/>
    </row>
    <row r="20" spans="1:23" s="6" customFormat="1" ht="18" customHeight="1" x14ac:dyDescent="0.25">
      <c r="A20" s="8"/>
      <c r="B20" s="8"/>
      <c r="C20" s="58" t="s">
        <v>33</v>
      </c>
      <c r="D20" s="58"/>
      <c r="E20" s="58"/>
      <c r="F20" s="58"/>
      <c r="G20" s="9"/>
      <c r="H20" s="9"/>
      <c r="I20" s="9"/>
      <c r="J20" s="9"/>
      <c r="K20" s="9"/>
      <c r="L20" s="9"/>
      <c r="M20" s="9"/>
      <c r="N20" s="58" t="s">
        <v>32</v>
      </c>
      <c r="O20" s="58"/>
      <c r="P20" s="58"/>
      <c r="Q20" s="58"/>
      <c r="R20" s="58"/>
      <c r="S20" s="58"/>
      <c r="T20" s="58"/>
    </row>
    <row r="21" spans="1:23" s="6" customFormat="1" ht="18.75" customHeight="1" x14ac:dyDescent="0.25">
      <c r="A21" s="8"/>
      <c r="B21" s="8"/>
      <c r="C21" s="58" t="s">
        <v>34</v>
      </c>
      <c r="D21" s="58"/>
      <c r="E21" s="58"/>
      <c r="F21" s="58"/>
      <c r="G21" s="9"/>
      <c r="H21" s="9"/>
      <c r="I21" s="9"/>
      <c r="J21" s="9"/>
      <c r="K21" s="9"/>
      <c r="L21" s="9"/>
      <c r="M21" s="9"/>
      <c r="N21" s="14"/>
      <c r="O21" s="14"/>
      <c r="P21" s="58" t="s">
        <v>25</v>
      </c>
      <c r="Q21" s="58"/>
      <c r="R21" s="58"/>
      <c r="S21" s="58"/>
      <c r="T21" s="15"/>
    </row>
    <row r="22" spans="1:23" s="6" customFormat="1" ht="40.5" customHeight="1" x14ac:dyDescent="0.25">
      <c r="A22" s="8"/>
      <c r="B22" s="8"/>
      <c r="C22" s="71"/>
      <c r="D22" s="71"/>
      <c r="E22" s="71"/>
      <c r="F22" s="71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8"/>
      <c r="W22" s="11"/>
    </row>
    <row r="23" spans="1:23" s="6" customFormat="1" ht="15.75" customHeight="1" x14ac:dyDescent="0.25">
      <c r="A23" s="8"/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/>
      <c r="W23" s="11"/>
    </row>
    <row r="24" spans="1:23" s="6" customFormat="1" ht="17.25" customHeight="1" x14ac:dyDescent="0.25">
      <c r="A24" s="8"/>
      <c r="B24" s="8"/>
      <c r="C24" s="58" t="s">
        <v>35</v>
      </c>
      <c r="D24" s="58"/>
      <c r="E24" s="58"/>
      <c r="F24" s="58"/>
      <c r="G24" s="9"/>
      <c r="H24" s="9"/>
      <c r="I24" s="9"/>
      <c r="J24" s="9"/>
      <c r="K24" s="9"/>
      <c r="L24" s="9"/>
      <c r="M24" s="9"/>
      <c r="N24" s="9"/>
      <c r="O24" s="9"/>
      <c r="P24" s="58" t="s">
        <v>26</v>
      </c>
      <c r="Q24" s="58"/>
      <c r="R24" s="58"/>
      <c r="S24" s="58"/>
      <c r="T24" s="8"/>
      <c r="W24" s="11"/>
    </row>
    <row r="25" spans="1:23" s="6" customFormat="1" ht="11.25" customHeight="1" x14ac:dyDescent="0.25"/>
    <row r="26" spans="1:23" x14ac:dyDescent="0.25">
      <c r="B26" s="10"/>
    </row>
    <row r="27" spans="1:23" x14ac:dyDescent="0.25">
      <c r="B27" s="10"/>
    </row>
    <row r="28" spans="1:23" x14ac:dyDescent="0.25">
      <c r="B28" s="10"/>
      <c r="T28" s="28"/>
    </row>
    <row r="29" spans="1:23" x14ac:dyDescent="0.25">
      <c r="B29" s="10"/>
      <c r="T29" s="28"/>
    </row>
    <row r="30" spans="1:23" x14ac:dyDescent="0.25">
      <c r="B30" s="10"/>
      <c r="S30" s="28"/>
      <c r="T30" s="28"/>
    </row>
    <row r="34" spans="3:20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9"/>
      <c r="T34" s="29"/>
    </row>
  </sheetData>
  <mergeCells count="38">
    <mergeCell ref="C22:F22"/>
    <mergeCell ref="P24:S24"/>
    <mergeCell ref="A2:I2"/>
    <mergeCell ref="J2:T2"/>
    <mergeCell ref="R10:R15"/>
    <mergeCell ref="S10:S15"/>
    <mergeCell ref="T10:T15"/>
    <mergeCell ref="A5:T5"/>
    <mergeCell ref="A7:T7"/>
    <mergeCell ref="N9:T9"/>
    <mergeCell ref="C13:C15"/>
    <mergeCell ref="L3:R3"/>
    <mergeCell ref="A3:I3"/>
    <mergeCell ref="A6:T6"/>
    <mergeCell ref="C24:F24"/>
    <mergeCell ref="C20:F20"/>
    <mergeCell ref="C21:F21"/>
    <mergeCell ref="P10:P15"/>
    <mergeCell ref="Q10:Q15"/>
    <mergeCell ref="G11:G15"/>
    <mergeCell ref="N20:T20"/>
    <mergeCell ref="P21:S21"/>
    <mergeCell ref="E16:F16"/>
    <mergeCell ref="N16:O16"/>
    <mergeCell ref="N10:O15"/>
    <mergeCell ref="L12:L14"/>
    <mergeCell ref="G9:L10"/>
    <mergeCell ref="H11:L11"/>
    <mergeCell ref="M9:M12"/>
    <mergeCell ref="H12:I14"/>
    <mergeCell ref="J12:K14"/>
    <mergeCell ref="N17:O17"/>
    <mergeCell ref="N18:O18"/>
    <mergeCell ref="A9:A15"/>
    <mergeCell ref="B9:B15"/>
    <mergeCell ref="C9:F12"/>
    <mergeCell ref="D13:D15"/>
    <mergeCell ref="E13:F15"/>
  </mergeCells>
  <printOptions horizontalCentered="1"/>
  <pageMargins left="0.22" right="0.18" top="0.75" bottom="0.75" header="0.3" footer="0.3"/>
  <pageSetup paperSize="9" scale="8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THÁNG 02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thanhsen1</dc:creator>
  <cp:lastModifiedBy>ADMIN</cp:lastModifiedBy>
  <cp:lastPrinted>2022-01-10T02:20:46Z</cp:lastPrinted>
  <dcterms:created xsi:type="dcterms:W3CDTF">2017-02-20T00:32:17Z</dcterms:created>
  <dcterms:modified xsi:type="dcterms:W3CDTF">2022-01-10T02:23:57Z</dcterms:modified>
</cp:coreProperties>
</file>